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_ПИТАНИЕ\2025-2026\МЕНЮ\"/>
    </mc:Choice>
  </mc:AlternateContent>
  <xr:revisionPtr revIDLastSave="0" documentId="13_ncr:1_{E6C0C284-7372-40FB-8F3B-CB02A45153A1}" xr6:coauthVersionLast="36" xr6:coauthVersionMax="36" xr10:uidLastSave="{00000000-0000-0000-0000-000000000000}"/>
  <bookViews>
    <workbookView showHorizontalScroll="0" showVerticalScroll="0" showSheetTabs="0" xWindow="0" yWindow="0" windowWidth="17952" windowHeight="806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<sst xmlns="http://schemas.openxmlformats.org/spreadsheetml/2006/main" count="61" uniqueCount="51">
  <si>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</si>
  <si>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</si>
  <si>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</si>
  <si>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</si>
  <si>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</si>
  <si>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</si>
  <si>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</si>
  <si>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</si>
  <si>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</si>
  <si>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</si>
  <si>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</si>
  <si>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</si>
  <si>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</si>
  <si>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</si>
  <si>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</si>
  <si>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</si>
  <si>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</si>
  <si>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</si>
  <si>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</si>
  <si>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</si>
  <si>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</si>
  <si>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</si>
  <si>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</si>
  <si>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</si>
  <si>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</si>
  <si>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</si>
  <si>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</si>
  <si>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</si>
  <si>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</si>
  <si>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</si>
  <si>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</si>
  <si>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</si>
  <si>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</si>
  <si>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</si>
  <si>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</si>
  <si>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>Фрукты свежие</t>
  </si>
  <si>
    <t>ТТК499</t>
  </si>
  <si>
    <t>Котлета куриная</t>
  </si>
  <si>
    <t>Рожки отварные/помидоры свежие</t>
  </si>
  <si>
    <t>Чай с лимоном</t>
  </si>
  <si>
    <t>Батон витаминный с микронутриентами/масло шоколадное</t>
  </si>
  <si>
    <t>Солянка домашняя со сметаной, зеленью</t>
  </si>
  <si>
    <t xml:space="preserve">Запеканка картофельная с мясом </t>
  </si>
  <si>
    <t>ТТК 275</t>
  </si>
  <si>
    <t>Капуста квашеная с маслом растительным, сахаром (доп.гарнир)</t>
  </si>
  <si>
    <t>ТТК 206</t>
  </si>
  <si>
    <t>Компот из ягод</t>
  </si>
  <si>
    <t>сладкое</t>
  </si>
  <si>
    <t xml:space="preserve">Печенье </t>
  </si>
  <si>
    <t>Пирожок печеный сдобный с картофелем и луком</t>
  </si>
  <si>
    <t>Напиток овсяный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</si>
</sst>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7">
    <xf numFmtId="0" fontId="0" fillId="0" borderId="0"/>
    <xf numFmtId="0" fontId="158" fillId="0" borderId="0"/>
    <xf numFmtId="0" fontId="159" fillId="0" borderId="0"/>
    <xf numFmtId="0" fontId="162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66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62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68" fillId="6" borderId="0" applyNumberFormat="0" applyBorder="0" applyAlignment="0" applyProtection="0"/>
    <xf numFmtId="0" fontId="99" fillId="0" borderId="0"/>
    <xf numFmtId="0" fontId="168" fillId="7" borderId="0" applyNumberFormat="0" applyBorder="0" applyAlignment="0" applyProtection="0"/>
    <xf numFmtId="0" fontId="99" fillId="0" borderId="0"/>
    <xf numFmtId="0" fontId="167" fillId="0" borderId="0"/>
    <xf numFmtId="0" fontId="168" fillId="6" borderId="0" applyNumberFormat="0" applyBorder="0" applyAlignment="0" applyProtection="0"/>
    <xf numFmtId="0" fontId="168" fillId="7" borderId="0" applyNumberFormat="0" applyBorder="0" applyAlignment="0" applyProtection="0"/>
    <xf numFmtId="0" fontId="169" fillId="8" borderId="0" applyNumberFormat="0" applyBorder="0" applyAlignment="0" applyProtection="0"/>
    <xf numFmtId="0" fontId="169" fillId="8" borderId="0" applyNumberFormat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0" fillId="9" borderId="0" applyNumberFormat="0" applyBorder="0" applyAlignment="0" applyProtection="0"/>
    <xf numFmtId="0" fontId="170" fillId="9" borderId="0" applyNumberFormat="0" applyBorder="0" applyAlignment="0" applyProtection="0"/>
    <xf numFmtId="0" fontId="171" fillId="10" borderId="0" applyNumberFormat="0" applyBorder="0" applyAlignment="0" applyProtection="0"/>
    <xf numFmtId="0" fontId="171" fillId="10" borderId="0" applyNumberFormat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3" fillId="11" borderId="0" applyNumberFormat="0" applyBorder="0" applyAlignment="0" applyProtection="0"/>
    <xf numFmtId="0" fontId="173" fillId="11" borderId="0" applyNumberFormat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12" borderId="0" applyNumberFormat="0" applyBorder="0" applyAlignment="0" applyProtection="0"/>
    <xf numFmtId="0" fontId="178" fillId="12" borderId="0" applyNumberFormat="0" applyBorder="0" applyAlignment="0" applyProtection="0"/>
    <xf numFmtId="0" fontId="179" fillId="12" borderId="22" applyNumberFormat="0" applyAlignment="0" applyProtection="0"/>
    <xf numFmtId="0" fontId="179" fillId="12" borderId="22" applyNumberFormat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158" fillId="0" borderId="0"/>
    <xf numFmtId="0" fontId="40" fillId="0" borderId="0"/>
    <xf numFmtId="0" fontId="40" fillId="0" borderId="0"/>
    <xf numFmtId="0" fontId="40" fillId="0" borderId="0"/>
    <xf numFmtId="0" fontId="18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15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18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5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79" fillId="12" borderId="23" applyNumberFormat="0" applyAlignment="0" applyProtection="0"/>
    <xf numFmtId="0" fontId="179" fillId="12" borderId="23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79" fillId="12" borderId="25" applyNumberFormat="0" applyAlignment="0" applyProtection="0"/>
    <xf numFmtId="0" fontId="179" fillId="12" borderId="25" applyNumberFormat="0" applyAlignment="0" applyProtection="0"/>
    <xf numFmtId="0" fontId="179" fillId="12" borderId="24" applyNumberFormat="0" applyAlignment="0" applyProtection="0"/>
    <xf numFmtId="0" fontId="179" fillId="12" borderId="24" applyNumberFormat="0" applyAlignment="0" applyProtection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7" fillId="2" borderId="1" xfId="0" applyFont="1" applyFill="1" applyBorder="1" applyProtection="1">
      <protection locked="0"/>
    </xf>
    <xf numFmtId="0" fontId="157" fillId="2" borderId="11" xfId="0" applyFont="1" applyFill="1" applyBorder="1" applyProtection="1">
      <protection locked="0"/>
    </xf>
    <xf numFmtId="0" fontId="157" fillId="2" borderId="6" xfId="0" applyFont="1" applyFill="1" applyBorder="1" applyProtection="1">
      <protection locked="0"/>
    </xf>
    <xf numFmtId="0" fontId="157" fillId="2" borderId="4" xfId="0" applyFont="1" applyFill="1" applyBorder="1" applyProtection="1">
      <protection locked="0"/>
    </xf>
    <xf numFmtId="0" fontId="163" fillId="5" borderId="1" xfId="0" applyFont="1" applyFill="1" applyBorder="1" applyAlignment="1">
      <alignment horizontal="center" vertical="center"/>
    </xf>
    <xf numFmtId="0" fontId="160" fillId="4" borderId="1" xfId="1" applyFont="1" applyFill="1" applyBorder="1" applyAlignment="1" applyProtection="1">
      <alignment horizontal="center" vertical="center" wrapText="1"/>
      <protection locked="0"/>
    </xf>
    <xf numFmtId="0" fontId="161" fillId="4" borderId="1" xfId="1" applyFont="1" applyFill="1" applyBorder="1" applyAlignment="1">
      <alignment vertical="center" wrapText="1"/>
    </xf>
    <xf numFmtId="0" fontId="161" fillId="4" borderId="1" xfId="1" applyFont="1" applyFill="1" applyBorder="1" applyAlignment="1">
      <alignment horizontal="center" vertical="center" wrapText="1"/>
    </xf>
    <xf numFmtId="0" fontId="161" fillId="4" borderId="1" xfId="1" applyFont="1" applyFill="1" applyBorder="1" applyAlignment="1">
      <alignment horizontal="center" vertical="center"/>
    </xf>
    <xf numFmtId="1" fontId="153" fillId="2" borderId="1" xfId="7" applyNumberFormat="1" applyFill="1" applyBorder="1" applyAlignment="1">
      <alignment horizontal="center"/>
    </xf>
    <xf numFmtId="0" fontId="153" fillId="2" borderId="1" xfId="7" applyFill="1" applyBorder="1" applyAlignment="1">
      <alignment horizontal="center"/>
    </xf>
    <xf numFmtId="0" fontId="160" fillId="4" borderId="1" xfId="1" applyFont="1" applyFill="1" applyBorder="1" applyAlignment="1">
      <alignment horizontal="center" vertical="center"/>
    </xf>
    <xf numFmtId="0" fontId="165" fillId="4" borderId="1" xfId="1" applyFont="1" applyFill="1" applyBorder="1" applyAlignment="1">
      <alignment horizontal="center" vertical="center"/>
    </xf>
    <xf numFmtId="2" fontId="164" fillId="4" borderId="1" xfId="1" applyNumberFormat="1" applyFont="1" applyFill="1" applyBorder="1" applyAlignment="1">
      <alignment horizontal="center" vertical="center"/>
    </xf>
    <xf numFmtId="0" fontId="160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7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4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1" fontId="1" fillId="2" borderId="26" xfId="655" applyNumberFormat="1" applyFill="1" applyBorder="1" applyAlignment="1">
      <alignment horizontal="center"/>
    </xf>
    <xf numFmtId="0" fontId="1" fillId="2" borderId="26" xfId="655" applyFill="1" applyBorder="1" applyAlignment="1">
      <alignment horizontal="center"/>
    </xf>
    <xf numFmtId="0" fontId="160" fillId="4" borderId="26" xfId="328" applyFont="1" applyFill="1" applyBorder="1" applyAlignment="1" applyProtection="1">
      <alignment horizontal="center" vertical="center" wrapText="1"/>
      <protection locked="0"/>
    </xf>
    <xf numFmtId="0" fontId="161" fillId="4" borderId="26" xfId="328" applyFont="1" applyFill="1" applyBorder="1" applyAlignment="1">
      <alignment vertical="center" wrapText="1"/>
    </xf>
    <xf numFmtId="0" fontId="161" fillId="4" borderId="26" xfId="328" applyFont="1" applyFill="1" applyBorder="1" applyAlignment="1">
      <alignment horizontal="center" vertical="center" wrapText="1"/>
    </xf>
    <xf numFmtId="0" fontId="161" fillId="4" borderId="26" xfId="328" applyFont="1" applyFill="1" applyBorder="1" applyAlignment="1">
      <alignment horizontal="center" vertical="center"/>
    </xf>
    <xf numFmtId="1" fontId="1" fillId="2" borderId="26" xfId="655" applyNumberFormat="1" applyFill="1" applyBorder="1" applyAlignment="1">
      <alignment horizontal="center"/>
    </xf>
    <xf numFmtId="0" fontId="1" fillId="2" borderId="26" xfId="655" applyFill="1" applyBorder="1" applyAlignment="1">
      <alignment horizontal="center"/>
    </xf>
    <xf numFmtId="0" fontId="160" fillId="4" borderId="26" xfId="328" applyFont="1" applyFill="1" applyBorder="1" applyAlignment="1">
      <alignment horizontal="center" vertical="center"/>
    </xf>
  </cellXfs>
  <cellStyles count="657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9.1093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bestFit="1" customWidth="1"/>
  </cols>
  <sheetData>
    <row r="1" spans="1:10" x14ac:dyDescent="0.3">
      <c r="A1" t="s">
        <v>0</v>
      </c>
      <c r="B1" s="81" t="s">
        <v>31</v>
      </c>
      <c r="C1" s="82"/>
      <c r="D1" s="83"/>
      <c r="E1" t="s">
        <v>19</v>
      </c>
      <c r="F1" s="23"/>
      <c r="I1" t="s">
        <v>23</v>
      </c>
      <c r="J1" s="56">
        <v>45947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3">
      <c r="A4" s="4" t="s">
        <v>9</v>
      </c>
      <c r="B4" s="67" t="s">
        <v>10</v>
      </c>
      <c r="C4" s="84" t="s">
        <v>36</v>
      </c>
      <c r="D4" s="85" t="s">
        <v>37</v>
      </c>
      <c r="E4" s="86">
        <v>90</v>
      </c>
      <c r="F4" s="87"/>
      <c r="G4" s="86">
        <v>156</v>
      </c>
      <c r="H4" s="86">
        <v>14.6</v>
      </c>
      <c r="I4" s="86">
        <v>7.9</v>
      </c>
      <c r="J4" s="86">
        <v>5.2</v>
      </c>
    </row>
    <row r="5" spans="1:10" ht="15.6" x14ac:dyDescent="0.3">
      <c r="A5" s="7"/>
      <c r="B5" s="55" t="s">
        <v>10</v>
      </c>
      <c r="C5" s="84">
        <v>309</v>
      </c>
      <c r="D5" s="85" t="s">
        <v>38</v>
      </c>
      <c r="E5" s="86">
        <v>190</v>
      </c>
      <c r="F5" s="87"/>
      <c r="G5" s="86">
        <v>187</v>
      </c>
      <c r="H5" s="86">
        <v>5.8000000000000007</v>
      </c>
      <c r="I5" s="86">
        <v>5</v>
      </c>
      <c r="J5" s="86">
        <v>29.4</v>
      </c>
    </row>
    <row r="6" spans="1:10" ht="15.6" x14ac:dyDescent="0.3">
      <c r="A6" s="7"/>
      <c r="B6" s="1" t="s">
        <v>11</v>
      </c>
      <c r="C6" s="88">
        <v>377</v>
      </c>
      <c r="D6" s="89" t="s">
        <v>39</v>
      </c>
      <c r="E6" s="90">
        <v>207</v>
      </c>
      <c r="F6" s="91"/>
      <c r="G6" s="90">
        <v>43</v>
      </c>
      <c r="H6" s="90">
        <v>0.3</v>
      </c>
      <c r="I6" s="90">
        <v>0.1</v>
      </c>
      <c r="J6" s="90">
        <v>10.3</v>
      </c>
    </row>
    <row r="7" spans="1:10" ht="27.6" x14ac:dyDescent="0.3">
      <c r="A7" s="7"/>
      <c r="B7" s="1" t="s">
        <v>20</v>
      </c>
      <c r="C7" s="88"/>
      <c r="D7" s="89" t="s">
        <v>40</v>
      </c>
      <c r="E7" s="90">
        <v>33</v>
      </c>
      <c r="F7" s="91"/>
      <c r="G7" s="90">
        <v>129</v>
      </c>
      <c r="H7" s="90">
        <v>1.9000000000000001</v>
      </c>
      <c r="I7" s="90">
        <v>6.7</v>
      </c>
      <c r="J7" s="90">
        <v>15.399999999999999</v>
      </c>
    </row>
    <row r="8" spans="1:10" ht="15.6" x14ac:dyDescent="0.3">
      <c r="A8" s="7"/>
      <c r="B8" s="96" t="s">
        <v>18</v>
      </c>
      <c r="C8" s="92">
        <v>338</v>
      </c>
      <c r="D8" s="93" t="s">
        <v>35</v>
      </c>
      <c r="E8" s="94">
        <v>110</v>
      </c>
      <c r="F8" s="95"/>
      <c r="G8" s="94">
        <v>49</v>
      </c>
      <c r="H8" s="94">
        <v>0.4</v>
      </c>
      <c r="I8" s="94">
        <v>0.4</v>
      </c>
      <c r="J8" s="94">
        <v>10.8</v>
      </c>
    </row>
    <row r="9" spans="1:10" ht="15.6" x14ac:dyDescent="0.3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3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" thickBot="1" x14ac:dyDescent="0.35">
      <c r="A11" s="8"/>
      <c r="B11" s="9"/>
      <c r="C11" s="42"/>
      <c r="D11" s="34"/>
      <c r="E11" s="19"/>
      <c r="F11" s="53">
        <v>91.33</v>
      </c>
      <c r="G11" s="39">
        <f>SUM(G4:G10)</f>
        <v>564</v>
      </c>
      <c r="H11" s="39">
        <f>SUM(H4:H10)</f>
        <v>22.999999999999996</v>
      </c>
      <c r="I11" s="39">
        <f>SUM(I4:I10)</f>
        <v>20.099999999999998</v>
      </c>
      <c r="J11" s="39">
        <f>SUM(J4:J10)</f>
        <v>71.100000000000009</v>
      </c>
    </row>
    <row r="12" spans="1:10" x14ac:dyDescent="0.3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" thickBot="1" x14ac:dyDescent="0.35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3">
      <c r="A15" s="7" t="s">
        <v>13</v>
      </c>
      <c r="B15" s="10" t="s">
        <v>14</v>
      </c>
      <c r="C15" s="101" t="s">
        <v>43</v>
      </c>
      <c r="D15" s="102" t="s">
        <v>44</v>
      </c>
      <c r="E15" s="103">
        <v>70</v>
      </c>
      <c r="F15" s="104"/>
      <c r="G15" s="103">
        <v>71</v>
      </c>
      <c r="H15" s="103">
        <v>1.1000000000000001</v>
      </c>
      <c r="I15" s="103">
        <v>3.6</v>
      </c>
      <c r="J15" s="103">
        <v>8.5</v>
      </c>
    </row>
    <row r="16" spans="1:10" ht="30.75" customHeight="1" x14ac:dyDescent="0.3">
      <c r="A16" s="7"/>
      <c r="B16" s="1" t="s">
        <v>15</v>
      </c>
      <c r="C16" s="97">
        <v>157</v>
      </c>
      <c r="D16" s="98" t="s">
        <v>41</v>
      </c>
      <c r="E16" s="99">
        <v>205</v>
      </c>
      <c r="F16" s="100"/>
      <c r="G16" s="99">
        <v>91</v>
      </c>
      <c r="H16" s="99">
        <v>5.5</v>
      </c>
      <c r="I16" s="99">
        <v>5.0999999999999996</v>
      </c>
      <c r="J16" s="99">
        <v>5.6</v>
      </c>
    </row>
    <row r="17" spans="1:11" ht="15.6" x14ac:dyDescent="0.3">
      <c r="A17" s="7"/>
      <c r="B17" s="1" t="s">
        <v>16</v>
      </c>
      <c r="C17" s="97">
        <v>284</v>
      </c>
      <c r="D17" s="98" t="s">
        <v>42</v>
      </c>
      <c r="E17" s="99">
        <v>150</v>
      </c>
      <c r="F17" s="100"/>
      <c r="G17" s="99">
        <v>189</v>
      </c>
      <c r="H17" s="99">
        <v>11</v>
      </c>
      <c r="I17" s="99">
        <v>9.1999999999999993</v>
      </c>
      <c r="J17" s="99">
        <v>15.8</v>
      </c>
    </row>
    <row r="18" spans="1:11" ht="15.6" x14ac:dyDescent="0.3">
      <c r="A18" s="7"/>
      <c r="B18" s="1" t="s">
        <v>17</v>
      </c>
      <c r="C18" s="77"/>
      <c r="D18" s="78"/>
      <c r="E18" s="79"/>
      <c r="F18" s="80"/>
      <c r="G18" s="79"/>
      <c r="H18" s="79"/>
      <c r="I18" s="79"/>
      <c r="J18" s="79"/>
    </row>
    <row r="19" spans="1:11" ht="15.6" x14ac:dyDescent="0.3">
      <c r="A19" s="7"/>
      <c r="B19" s="1" t="s">
        <v>24</v>
      </c>
      <c r="C19" s="105" t="s">
        <v>45</v>
      </c>
      <c r="D19" s="106" t="s">
        <v>46</v>
      </c>
      <c r="E19" s="107">
        <v>200</v>
      </c>
      <c r="F19" s="108"/>
      <c r="G19" s="109">
        <v>49</v>
      </c>
      <c r="H19" s="110">
        <v>0.2</v>
      </c>
      <c r="I19" s="110">
        <v>0.1</v>
      </c>
      <c r="J19" s="110">
        <v>12</v>
      </c>
    </row>
    <row r="20" spans="1:11" ht="15.6" x14ac:dyDescent="0.3">
      <c r="A20" s="7"/>
      <c r="B20" s="45" t="s">
        <v>33</v>
      </c>
      <c r="C20" s="105"/>
      <c r="D20" s="106" t="s">
        <v>30</v>
      </c>
      <c r="E20" s="107">
        <v>25</v>
      </c>
      <c r="F20" s="108"/>
      <c r="G20" s="107">
        <v>53</v>
      </c>
      <c r="H20" s="107">
        <v>1.8</v>
      </c>
      <c r="I20" s="107">
        <v>0.3</v>
      </c>
      <c r="J20" s="107">
        <v>10.8</v>
      </c>
    </row>
    <row r="21" spans="1:11" ht="15.6" x14ac:dyDescent="0.3">
      <c r="A21" s="7"/>
      <c r="B21" s="45" t="s">
        <v>32</v>
      </c>
      <c r="C21" s="105"/>
      <c r="D21" s="106" t="s">
        <v>34</v>
      </c>
      <c r="E21" s="107">
        <v>38</v>
      </c>
      <c r="F21" s="108"/>
      <c r="G21" s="107">
        <v>106</v>
      </c>
      <c r="H21" s="107">
        <v>3</v>
      </c>
      <c r="I21" s="107">
        <v>0.8</v>
      </c>
      <c r="J21" s="107">
        <v>21.7</v>
      </c>
    </row>
    <row r="22" spans="1:11" ht="15.6" x14ac:dyDescent="0.3">
      <c r="A22" s="7"/>
      <c r="B22" s="117" t="s">
        <v>47</v>
      </c>
      <c r="C22" s="111"/>
      <c r="D22" s="112" t="s">
        <v>48</v>
      </c>
      <c r="E22" s="113">
        <v>20</v>
      </c>
      <c r="F22" s="114"/>
      <c r="G22" s="115">
        <v>86</v>
      </c>
      <c r="H22" s="116">
        <v>1.5</v>
      </c>
      <c r="I22" s="116">
        <v>2.8</v>
      </c>
      <c r="J22" s="116">
        <v>13.6</v>
      </c>
    </row>
    <row r="23" spans="1:11" ht="16.2" thickBot="1" x14ac:dyDescent="0.35">
      <c r="A23" s="8"/>
      <c r="B23" s="9"/>
      <c r="C23" s="58"/>
      <c r="D23" s="57"/>
      <c r="E23" s="59"/>
      <c r="F23" s="60">
        <v>109.6</v>
      </c>
      <c r="G23" s="61">
        <f>SUM(G15:G22)</f>
        <v>645</v>
      </c>
      <c r="H23" s="61">
        <f>SUM(H15:H22)</f>
        <v>24.1</v>
      </c>
      <c r="I23" s="61">
        <f>SUM(I15:I22)</f>
        <v>21.900000000000002</v>
      </c>
      <c r="J23" s="61">
        <f>SUM(J15:J22)</f>
        <v>88</v>
      </c>
    </row>
    <row r="24" spans="1:11" ht="27.6" x14ac:dyDescent="0.3">
      <c r="A24" s="4" t="s">
        <v>25</v>
      </c>
      <c r="B24" s="11" t="s">
        <v>26</v>
      </c>
      <c r="C24" s="68"/>
      <c r="D24" s="69" t="s">
        <v>49</v>
      </c>
      <c r="E24" s="70">
        <v>100</v>
      </c>
      <c r="F24" s="71"/>
      <c r="G24" s="70">
        <v>199</v>
      </c>
      <c r="H24" s="70">
        <v>5.6</v>
      </c>
      <c r="I24" s="70">
        <v>7.2</v>
      </c>
      <c r="J24" s="70">
        <v>27.9</v>
      </c>
    </row>
    <row r="25" spans="1:11" ht="15" customHeight="1" x14ac:dyDescent="0.3">
      <c r="A25" s="7"/>
      <c r="B25" s="38" t="s">
        <v>24</v>
      </c>
      <c r="C25" s="68"/>
      <c r="D25" s="69" t="s">
        <v>50</v>
      </c>
      <c r="E25" s="70">
        <v>200</v>
      </c>
      <c r="F25" s="71"/>
      <c r="G25" s="70">
        <v>140</v>
      </c>
      <c r="H25" s="70">
        <v>2</v>
      </c>
      <c r="I25" s="70">
        <v>6.4</v>
      </c>
      <c r="J25" s="70">
        <v>19</v>
      </c>
      <c r="K25" s="40"/>
    </row>
    <row r="26" spans="1:11" ht="15.6" x14ac:dyDescent="0.3">
      <c r="A26" s="7"/>
      <c r="B26" s="76"/>
      <c r="C26" s="72"/>
      <c r="D26" s="73"/>
      <c r="E26" s="74"/>
      <c r="F26" s="75"/>
      <c r="G26" s="74"/>
      <c r="H26" s="74"/>
      <c r="I26" s="74"/>
      <c r="J26" s="74"/>
    </row>
    <row r="27" spans="1:11" ht="16.2" thickBot="1" x14ac:dyDescent="0.35">
      <c r="A27" s="8"/>
      <c r="B27" s="9"/>
      <c r="C27" s="42"/>
      <c r="D27" s="34"/>
      <c r="E27" s="19"/>
      <c r="F27" s="54">
        <v>42.25</v>
      </c>
      <c r="G27" s="39">
        <f>SUM(G24:G26)</f>
        <v>339</v>
      </c>
      <c r="H27" s="39">
        <f>SUM(H24:H26)</f>
        <v>7.6</v>
      </c>
      <c r="I27" s="39">
        <f>SUM(I24:I26)</f>
        <v>13.600000000000001</v>
      </c>
      <c r="J27" s="39">
        <f>SUM(J24:J26)</f>
        <v>46.9</v>
      </c>
    </row>
    <row r="28" spans="1:11" x14ac:dyDescent="0.3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3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3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3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3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3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3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3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301</cp:lastModifiedBy>
  <cp:lastPrinted>2025-10-15T08:50:04Z</cp:lastPrinted>
  <dcterms:created xsi:type="dcterms:W3CDTF">2015-06-05T18:19:34Z</dcterms:created>
  <dcterms:modified xsi:type="dcterms:W3CDTF">2025-10-16T10:40:42Z</dcterms:modified>
</cp:coreProperties>
</file>